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진은정\★ 2026-1학기 전임교원 채용\7. 심사준비\"/>
    </mc:Choice>
  </mc:AlternateContent>
  <xr:revisionPtr revIDLastSave="0" documentId="13_ncr:1_{8B7616BC-7F0A-48DD-A64A-F935D21C26EA}" xr6:coauthVersionLast="47" xr6:coauthVersionMax="47" xr10:uidLastSave="{00000000-0000-0000-0000-000000000000}"/>
  <bookViews>
    <workbookView xWindow="-120" yWindow="-120" windowWidth="29040" windowHeight="15720" xr2:uid="{0EA8DC82-0901-4272-A540-9BD602C6555E}"/>
  </bookViews>
  <sheets>
    <sheet name="2026-1학기 강의전담 강의경력 계산 파일(지원자용)" sheetId="1" r:id="rId1"/>
  </sheets>
  <definedNames>
    <definedName name="_xlnm.Print_Area" localSheetId="0">'2026-1학기 강의전담 강의경력 계산 파일(지원자용)'!$A$1:$R$27</definedName>
    <definedName name="_xlnm.Print_Titles" localSheetId="0">'2026-1학기 강의전담 강의경력 계산 파일(지원자용)'!$2:$3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4" i="1" l="1"/>
  <c r="O5" i="1"/>
  <c r="P5" i="1" s="1"/>
  <c r="O6" i="1"/>
  <c r="P6" i="1" s="1"/>
  <c r="O7" i="1"/>
  <c r="P7" i="1" s="1"/>
  <c r="O8" i="1"/>
  <c r="P8" i="1" s="1"/>
  <c r="O9" i="1"/>
  <c r="P9" i="1" s="1"/>
  <c r="O10" i="1"/>
  <c r="P10" i="1" s="1"/>
  <c r="P4" i="1" l="1"/>
  <c r="O20" i="1"/>
  <c r="P20" i="1" s="1"/>
  <c r="O19" i="1"/>
  <c r="P19" i="1" s="1"/>
  <c r="O18" i="1"/>
  <c r="P18" i="1" s="1"/>
  <c r="O17" i="1"/>
  <c r="P17" i="1" s="1"/>
  <c r="O16" i="1"/>
  <c r="P16" i="1" s="1"/>
  <c r="O15" i="1"/>
  <c r="P15" i="1" s="1"/>
  <c r="O14" i="1"/>
  <c r="P14" i="1" s="1"/>
  <c r="O13" i="1"/>
  <c r="O12" i="1"/>
  <c r="O11" i="1"/>
  <c r="P11" i="1" s="1"/>
  <c r="P13" i="1" l="1"/>
  <c r="O21" i="1"/>
  <c r="R4" i="1" s="1" a="1"/>
  <c r="R4" i="1" s="1"/>
  <c r="P12" i="1"/>
  <c r="Q4" i="1" l="1"/>
  <c r="P2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<sst xmlns="http://schemas.openxmlformats.org/spreadsheetml/2006/main" count="50" uniqueCount="37">
  <si>
    <t>대학(원)</t>
    <phoneticPr fontId="1" type="noConversion"/>
  </si>
  <si>
    <t>학부(과)</t>
    <phoneticPr fontId="1" type="noConversion"/>
  </si>
  <si>
    <t>지원분야</t>
    <phoneticPr fontId="1" type="noConversion"/>
  </si>
  <si>
    <t>최종
학위</t>
    <phoneticPr fontId="1" type="noConversion"/>
  </si>
  <si>
    <t>이름</t>
    <phoneticPr fontId="1" type="noConversion"/>
  </si>
  <si>
    <t>인정기간
(개월)</t>
    <phoneticPr fontId="1" type="noConversion"/>
  </si>
  <si>
    <t>2021-1</t>
    <phoneticPr fontId="1" type="noConversion"/>
  </si>
  <si>
    <t>2021-2</t>
    <phoneticPr fontId="1" type="noConversion"/>
  </si>
  <si>
    <t>2022-1</t>
    <phoneticPr fontId="1" type="noConversion"/>
  </si>
  <si>
    <t>2023-1</t>
    <phoneticPr fontId="1" type="noConversion"/>
  </si>
  <si>
    <t>2022-2</t>
    <phoneticPr fontId="1" type="noConversion"/>
  </si>
  <si>
    <t>2023-2</t>
    <phoneticPr fontId="1" type="noConversion"/>
  </si>
  <si>
    <t>박사</t>
    <phoneticPr fontId="1" type="noConversion"/>
  </si>
  <si>
    <t>자유전공학부</t>
    <phoneticPr fontId="1" type="noConversion"/>
  </si>
  <si>
    <t>의사소통 교과</t>
    <phoneticPr fontId="1" type="noConversion"/>
  </si>
  <si>
    <t>2025-2</t>
    <phoneticPr fontId="1" type="noConversion"/>
  </si>
  <si>
    <t>2025-1</t>
    <phoneticPr fontId="1" type="noConversion"/>
  </si>
  <si>
    <t>강의경력 점수</t>
    <phoneticPr fontId="1" type="noConversion"/>
  </si>
  <si>
    <t>00대학교</t>
    <phoneticPr fontId="1" type="noConversion"/>
  </si>
  <si>
    <t>0000-0</t>
    <phoneticPr fontId="1" type="noConversion"/>
  </si>
  <si>
    <t>학년도-
학기</t>
    <phoneticPr fontId="1" type="noConversion"/>
  </si>
  <si>
    <t>※ 유의사항</t>
    <phoneticPr fontId="1" type="noConversion"/>
  </si>
  <si>
    <t xml:space="preserve"> 3. 지원자격 기준: 최종학위 취득 후 강의경력이 총 24개월(2년) 이상</t>
    <phoneticPr fontId="1" type="noConversion"/>
  </si>
  <si>
    <t xml:space="preserve"> 4. 강의경력 점수: 최근 10학기(2020-1학기 ~ 2025-2학기)의 강의경력만 반영됨</t>
    <phoneticPr fontId="1" type="noConversion"/>
  </si>
  <si>
    <r>
      <t xml:space="preserve"> 2. 박사학위 취득 이후의 강의경력만 기재
    </t>
    </r>
    <r>
      <rPr>
        <sz val="14"/>
        <color theme="1"/>
        <rFont val="맑은 고딕"/>
        <family val="3"/>
        <charset val="129"/>
        <scheme val="minor"/>
      </rPr>
      <t>예) 박사 취득: 2025-1학기 말인 경우 → 2025-2학기 강의경력부터 기재(최종학위 취득 전 강의경력은 불인정이므로 기재 X)</t>
    </r>
    <phoneticPr fontId="1" type="noConversion"/>
  </si>
  <si>
    <t>졸업연월</t>
    <phoneticPr fontId="1" type="noConversion"/>
  </si>
  <si>
    <t>OOO
(홍길동)</t>
    <phoneticPr fontId="1" type="noConversion"/>
  </si>
  <si>
    <t>YYYY-MM
(2025-02)</t>
    <phoneticPr fontId="1" type="noConversion"/>
  </si>
  <si>
    <t>2026-1학기 강의전담교원 강의경력 계산</t>
    <phoneticPr fontId="1" type="noConversion"/>
  </si>
  <si>
    <t>지원자격 부합
여부</t>
    <phoneticPr fontId="1" type="noConversion"/>
  </si>
  <si>
    <t xml:space="preserve"> 5. 강의경력 계산이 모두 끝났으면, 파일명을 수정(강의경력 파일_홍길동) 후 채용 지원사이트 내 [증빙서류] 탭에 업로드</t>
    <phoneticPr fontId="1" type="noConversion"/>
  </si>
  <si>
    <t>대학명 / 수업시수</t>
    <phoneticPr fontId="1" type="noConversion"/>
  </si>
  <si>
    <t>합계(학기 수)</t>
    <phoneticPr fontId="1" type="noConversion"/>
  </si>
  <si>
    <t>경력 인정 학기 수 및 인정 기간</t>
    <phoneticPr fontId="1" type="noConversion"/>
  </si>
  <si>
    <r>
      <t xml:space="preserve"> </t>
    </r>
    <r>
      <rPr>
        <sz val="16"/>
        <rFont val="맑은 고딕"/>
        <family val="3"/>
        <charset val="129"/>
        <scheme val="minor"/>
      </rPr>
      <t xml:space="preserve">1. </t>
    </r>
    <r>
      <rPr>
        <b/>
        <sz val="16"/>
        <color rgb="FFFF0000"/>
        <rFont val="맑은 고딕"/>
        <family val="3"/>
        <charset val="129"/>
        <scheme val="minor"/>
      </rPr>
      <t xml:space="preserve">노란색 셀만 입력(나머지 셀은 수정 금지)
    </t>
    </r>
    <r>
      <rPr>
        <b/>
        <sz val="16"/>
        <rFont val="맑은 고딕"/>
        <family val="3"/>
        <charset val="129"/>
        <scheme val="minor"/>
      </rPr>
      <t xml:space="preserve">- 입력사항: 이름, 졸업연월, 학년도-학기, 대학명, </t>
    </r>
    <r>
      <rPr>
        <b/>
        <u/>
        <sz val="16"/>
        <color rgb="FF0066FF"/>
        <rFont val="맑은 고딕"/>
        <family val="3"/>
        <charset val="129"/>
        <scheme val="minor"/>
      </rPr>
      <t>수업시수(숫자만 입력 가능)</t>
    </r>
    <phoneticPr fontId="1" type="noConversion"/>
  </si>
  <si>
    <t>2024-1</t>
    <phoneticPr fontId="1" type="noConversion"/>
  </si>
  <si>
    <t>2024-2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</si>
</sst>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 "/>
    <numFmt numFmtId="177" formatCode="0.00_ "/>
    <numFmt numFmtId="178" formatCode="0.00&quot;개&quot;&quot;월&quot;"/>
    <numFmt numFmtId="179" formatCode="0&quot;개&quot;\ &quot;학&quot;&quot;기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u/>
      <sz val="16"/>
      <color rgb="FF0066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9" fontId="14" fillId="0" borderId="3" xfId="0" applyNumberFormat="1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49" fontId="2" fillId="3" borderId="2" xfId="0" quotePrefix="1" applyNumberFormat="1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 applyProtection="1">
      <alignment horizontal="center" vertical="center" shrinkToFi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 shrinkToFit="1"/>
      <protection locked="0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shrinkToFi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right" vertical="center"/>
    </xf>
    <xf numFmtId="0" fontId="1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7" fontId="7" fillId="4" borderId="2" xfId="0" applyNumberFormat="1" applyFont="1" applyFill="1" applyBorder="1" applyAlignment="1">
      <alignment horizontal="center" vertical="center"/>
    </xf>
    <xf numFmtId="177" fontId="7" fillId="4" borderId="6" xfId="0" applyNumberFormat="1" applyFont="1" applyFill="1" applyBorder="1" applyAlignment="1">
      <alignment horizontal="center" vertical="center"/>
    </xf>
    <xf numFmtId="177" fontId="7" fillId="4" borderId="3" xfId="0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>
      <alignment horizontal="center" vertical="center"/>
    </xf>
    <xf numFmtId="177" fontId="9" fillId="2" borderId="6" xfId="0" applyNumberFormat="1" applyFont="1" applyFill="1" applyBorder="1" applyAlignment="1">
      <alignment horizontal="center" vertical="center"/>
    </xf>
    <xf numFmtId="177" fontId="9" fillId="2" borderId="3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2">
    <dxf>
      <font>
        <b/>
        <i val="0"/>
        <strike val="0"/>
        <u/>
        <color rgb="FFC00000"/>
      </font>
      <fill>
        <patternFill>
          <bgColor rgb="FFFFC000"/>
        </patternFill>
      </fill>
    </dxf>
    <dxf>
      <font>
        <b/>
        <i val="0"/>
        <color rgb="FF0066FF"/>
      </font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2D239-E0C2-40BF-A689-5F9D73AA7AAE}">
  <sheetPr>
    <pageSetUpPr fitToPage="1"/>
  </sheetPr>
  <dimension ref="A1:S181"/>
  <sheetViews>
    <sheetView showGridLines="0" tabSelected="1" view="pageBreakPreview" zoomScale="85" zoomScaleNormal="85" zoomScaleSheetLayoutView="85" workbookViewId="0">
      <selection activeCell="G11" sqref="G11"/>
    </sheetView>
  </sheetViews>
  <sheetFormatPr defaultColWidth="9" defaultRowHeight="13.5" x14ac:dyDescent="0.3"/>
  <cols>
    <col min="1" max="1" width="11" style="7" bestFit="1" customWidth="1"/>
    <col min="2" max="2" width="11" style="3" customWidth="1"/>
    <col min="3" max="3" width="11" style="7" customWidth="1"/>
    <col min="4" max="4" width="5.25" style="3" bestFit="1" customWidth="1"/>
    <col min="5" max="5" width="7.125" style="3" bestFit="1" customWidth="1"/>
    <col min="6" max="6" width="10.125" style="8" bestFit="1" customWidth="1"/>
    <col min="7" max="7" width="7.625" style="3" bestFit="1" customWidth="1"/>
    <col min="8" max="14" width="10.375" style="3" customWidth="1"/>
    <col min="15" max="15" width="11" style="3" bestFit="1" customWidth="1"/>
    <col min="16" max="16" width="11.25" style="3" bestFit="1" customWidth="1"/>
    <col min="17" max="17" width="14" style="2" bestFit="1" customWidth="1"/>
    <col min="18" max="18" width="11.5" style="3" customWidth="1"/>
    <col min="19" max="16384" width="9" style="3"/>
  </cols>
  <sheetData>
    <row r="1" spans="1:18" customFormat="1" ht="26.25" customHeight="1" x14ac:dyDescent="0.3">
      <c r="A1" s="52" t="s">
        <v>28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1"/>
    </row>
    <row r="2" spans="1:18" ht="24" customHeight="1" x14ac:dyDescent="0.3">
      <c r="A2" s="53" t="s">
        <v>0</v>
      </c>
      <c r="B2" s="54" t="s">
        <v>1</v>
      </c>
      <c r="C2" s="53" t="s">
        <v>2</v>
      </c>
      <c r="D2" s="49" t="s">
        <v>3</v>
      </c>
      <c r="E2" s="50" t="s">
        <v>4</v>
      </c>
      <c r="F2" s="49" t="s">
        <v>25</v>
      </c>
      <c r="G2" s="49" t="s">
        <v>20</v>
      </c>
      <c r="H2" s="51" t="s">
        <v>31</v>
      </c>
      <c r="I2" s="51"/>
      <c r="J2" s="51"/>
      <c r="K2" s="51"/>
      <c r="L2" s="51"/>
      <c r="M2" s="51"/>
      <c r="N2" s="51"/>
      <c r="O2" s="51"/>
      <c r="P2" s="45" t="s">
        <v>5</v>
      </c>
      <c r="Q2" s="47" t="s">
        <v>29</v>
      </c>
      <c r="R2" s="45" t="s">
        <v>17</v>
      </c>
    </row>
    <row r="3" spans="1:18" ht="27" customHeight="1" thickBot="1" x14ac:dyDescent="0.35">
      <c r="A3" s="53"/>
      <c r="B3" s="54"/>
      <c r="C3" s="53"/>
      <c r="D3" s="50"/>
      <c r="E3" s="50"/>
      <c r="F3" s="49"/>
      <c r="G3" s="50"/>
      <c r="H3" s="28" t="s">
        <v>18</v>
      </c>
      <c r="I3" s="28" t="s">
        <v>18</v>
      </c>
      <c r="J3" s="28" t="s">
        <v>18</v>
      </c>
      <c r="K3" s="28" t="s">
        <v>18</v>
      </c>
      <c r="L3" s="28" t="s">
        <v>18</v>
      </c>
      <c r="M3" s="28" t="s">
        <v>18</v>
      </c>
      <c r="N3" s="28" t="s">
        <v>18</v>
      </c>
      <c r="O3" s="13" t="s">
        <v>32</v>
      </c>
      <c r="P3" s="46"/>
      <c r="Q3" s="48"/>
      <c r="R3" s="46"/>
    </row>
    <row r="4" spans="1:18" s="4" customFormat="1" ht="21" customHeight="1" thickTop="1" x14ac:dyDescent="0.3">
      <c r="A4" s="30" t="s">
        <v>13</v>
      </c>
      <c r="B4" s="30" t="s">
        <v>13</v>
      </c>
      <c r="C4" s="30" t="s">
        <v>14</v>
      </c>
      <c r="D4" s="31" t="s">
        <v>12</v>
      </c>
      <c r="E4" s="32" t="s">
        <v>26</v>
      </c>
      <c r="F4" s="34" t="s">
        <v>27</v>
      </c>
      <c r="G4" s="18" t="s">
        <v>19</v>
      </c>
      <c r="H4" s="19"/>
      <c r="I4" s="20"/>
      <c r="J4" s="21"/>
      <c r="K4" s="21"/>
      <c r="L4" s="21"/>
      <c r="M4" s="21"/>
      <c r="N4" s="21"/>
      <c r="O4" s="9">
        <f t="shared" ref="O4:O10" si="0">SUM(H4:N4)</f>
        <v>0</v>
      </c>
      <c r="P4" s="10">
        <f t="shared" ref="P4:P20" si="1">IF(O4=0, 0, IF(O4&lt;=5, 6*30%, IF(O4=6, 6*40%, 6*50%)))</f>
        <v>0</v>
      </c>
      <c r="Q4" s="39" t="str">
        <f>IF(SUM(P4:P20)&gt;=24,     "지원자격 부합",     "지원자격 미달")</f>
        <v>지원자격 미달</v>
      </c>
      <c r="R4" s="42" t="str" cm="1">
        <f t="array" ref="R4">_xlfn.IFS(O21&gt;=10,"10점",       O21&gt;=8,"9점",       O21&gt;=6,"8점",       O21&gt;=5,"7점",       O21&gt;=2,"6점",       O21&lt;2,"0점")</f>
        <v>0점</v>
      </c>
    </row>
    <row r="5" spans="1:18" s="4" customFormat="1" ht="21" customHeight="1" x14ac:dyDescent="0.3">
      <c r="A5" s="30"/>
      <c r="B5" s="30"/>
      <c r="C5" s="30"/>
      <c r="D5" s="31"/>
      <c r="E5" s="33"/>
      <c r="F5" s="35"/>
      <c r="G5" s="18" t="s">
        <v>19</v>
      </c>
      <c r="H5" s="22"/>
      <c r="I5" s="23"/>
      <c r="J5" s="24"/>
      <c r="K5" s="24"/>
      <c r="L5" s="24"/>
      <c r="M5" s="24"/>
      <c r="N5" s="24"/>
      <c r="O5" s="5">
        <f t="shared" si="0"/>
        <v>0</v>
      </c>
      <c r="P5" s="6">
        <f t="shared" si="1"/>
        <v>0</v>
      </c>
      <c r="Q5" s="40"/>
      <c r="R5" s="43"/>
    </row>
    <row r="6" spans="1:18" s="4" customFormat="1" ht="21" customHeight="1" x14ac:dyDescent="0.3">
      <c r="A6" s="30"/>
      <c r="B6" s="30"/>
      <c r="C6" s="30"/>
      <c r="D6" s="31"/>
      <c r="E6" s="33"/>
      <c r="F6" s="35"/>
      <c r="G6" s="18" t="s">
        <v>19</v>
      </c>
      <c r="H6" s="22"/>
      <c r="I6" s="23"/>
      <c r="J6" s="24"/>
      <c r="K6" s="24"/>
      <c r="L6" s="24"/>
      <c r="M6" s="24"/>
      <c r="N6" s="24"/>
      <c r="O6" s="5">
        <f t="shared" si="0"/>
        <v>0</v>
      </c>
      <c r="P6" s="6">
        <f t="shared" si="1"/>
        <v>0</v>
      </c>
      <c r="Q6" s="40"/>
      <c r="R6" s="43"/>
    </row>
    <row r="7" spans="1:18" s="4" customFormat="1" ht="21" customHeight="1" x14ac:dyDescent="0.3">
      <c r="A7" s="30"/>
      <c r="B7" s="30"/>
      <c r="C7" s="30"/>
      <c r="D7" s="31"/>
      <c r="E7" s="33"/>
      <c r="F7" s="35"/>
      <c r="G7" s="18" t="s">
        <v>19</v>
      </c>
      <c r="H7" s="22"/>
      <c r="I7" s="25"/>
      <c r="J7" s="26"/>
      <c r="K7" s="26"/>
      <c r="L7" s="26"/>
      <c r="M7" s="26"/>
      <c r="N7" s="26"/>
      <c r="O7" s="5">
        <f t="shared" si="0"/>
        <v>0</v>
      </c>
      <c r="P7" s="6">
        <f t="shared" si="1"/>
        <v>0</v>
      </c>
      <c r="Q7" s="40"/>
      <c r="R7" s="43"/>
    </row>
    <row r="8" spans="1:18" s="4" customFormat="1" ht="21" customHeight="1" x14ac:dyDescent="0.3">
      <c r="A8" s="30"/>
      <c r="B8" s="30"/>
      <c r="C8" s="30"/>
      <c r="D8" s="31"/>
      <c r="E8" s="33"/>
      <c r="F8" s="35"/>
      <c r="G8" s="18" t="s">
        <v>19</v>
      </c>
      <c r="H8" s="27"/>
      <c r="I8" s="22"/>
      <c r="J8" s="26"/>
      <c r="K8" s="26"/>
      <c r="L8" s="26"/>
      <c r="M8" s="26"/>
      <c r="N8" s="26"/>
      <c r="O8" s="5">
        <f t="shared" si="0"/>
        <v>0</v>
      </c>
      <c r="P8" s="6">
        <f t="shared" si="1"/>
        <v>0</v>
      </c>
      <c r="Q8" s="40"/>
      <c r="R8" s="43"/>
    </row>
    <row r="9" spans="1:18" s="4" customFormat="1" ht="21" customHeight="1" x14ac:dyDescent="0.3">
      <c r="A9" s="30"/>
      <c r="B9" s="30"/>
      <c r="C9" s="30"/>
      <c r="D9" s="31"/>
      <c r="E9" s="33"/>
      <c r="F9" s="35"/>
      <c r="G9" s="18" t="s">
        <v>19</v>
      </c>
      <c r="H9" s="27"/>
      <c r="I9" s="22"/>
      <c r="J9" s="26"/>
      <c r="K9" s="26"/>
      <c r="L9" s="26"/>
      <c r="M9" s="26"/>
      <c r="N9" s="26"/>
      <c r="O9" s="5">
        <f t="shared" si="0"/>
        <v>0</v>
      </c>
      <c r="P9" s="6">
        <f t="shared" si="1"/>
        <v>0</v>
      </c>
      <c r="Q9" s="40"/>
      <c r="R9" s="43"/>
    </row>
    <row r="10" spans="1:18" s="4" customFormat="1" ht="21" customHeight="1" x14ac:dyDescent="0.3">
      <c r="A10" s="30"/>
      <c r="B10" s="30"/>
      <c r="C10" s="30"/>
      <c r="D10" s="31"/>
      <c r="E10" s="33"/>
      <c r="F10" s="35"/>
      <c r="G10" s="18" t="s">
        <v>19</v>
      </c>
      <c r="H10" s="27"/>
      <c r="I10" s="22"/>
      <c r="J10" s="26"/>
      <c r="K10" s="26"/>
      <c r="L10" s="26"/>
      <c r="M10" s="26"/>
      <c r="N10" s="26"/>
      <c r="O10" s="5">
        <f t="shared" si="0"/>
        <v>0</v>
      </c>
      <c r="P10" s="6">
        <f t="shared" si="1"/>
        <v>0</v>
      </c>
      <c r="Q10" s="40"/>
      <c r="R10" s="43"/>
    </row>
    <row r="11" spans="1:18" s="4" customFormat="1" ht="21" customHeight="1" x14ac:dyDescent="0.3">
      <c r="A11" s="30"/>
      <c r="B11" s="30"/>
      <c r="C11" s="30"/>
      <c r="D11" s="31"/>
      <c r="E11" s="33"/>
      <c r="F11" s="35"/>
      <c r="G11" s="14" t="s">
        <v>6</v>
      </c>
      <c r="H11" s="24"/>
      <c r="I11" s="24"/>
      <c r="J11" s="24"/>
      <c r="K11" s="24"/>
      <c r="L11" s="24"/>
      <c r="M11" s="24"/>
      <c r="N11" s="24"/>
      <c r="O11" s="12">
        <f>SUM(H11:N11)</f>
        <v>0</v>
      </c>
      <c r="P11" s="15">
        <f t="shared" si="1"/>
        <v>0</v>
      </c>
      <c r="Q11" s="40"/>
      <c r="R11" s="43"/>
    </row>
    <row r="12" spans="1:18" s="4" customFormat="1" ht="21" customHeight="1" x14ac:dyDescent="0.3">
      <c r="A12" s="30"/>
      <c r="B12" s="30"/>
      <c r="C12" s="30"/>
      <c r="D12" s="31"/>
      <c r="E12" s="33"/>
      <c r="F12" s="35"/>
      <c r="G12" s="14" t="s">
        <v>7</v>
      </c>
      <c r="H12" s="26"/>
      <c r="I12" s="26"/>
      <c r="J12" s="26"/>
      <c r="K12" s="26"/>
      <c r="L12" s="26"/>
      <c r="M12" s="26"/>
      <c r="N12" s="26"/>
      <c r="O12" s="11">
        <f t="shared" ref="O12:O20" si="2">SUM(H12:N12)</f>
        <v>0</v>
      </c>
      <c r="P12" s="6">
        <f t="shared" si="1"/>
        <v>0</v>
      </c>
      <c r="Q12" s="40"/>
      <c r="R12" s="43"/>
    </row>
    <row r="13" spans="1:18" s="4" customFormat="1" ht="21" customHeight="1" x14ac:dyDescent="0.3">
      <c r="A13" s="30"/>
      <c r="B13" s="30"/>
      <c r="C13" s="30"/>
      <c r="D13" s="31"/>
      <c r="E13" s="33"/>
      <c r="F13" s="35"/>
      <c r="G13" s="14" t="s">
        <v>8</v>
      </c>
      <c r="H13" s="26"/>
      <c r="I13" s="26"/>
      <c r="J13" s="26"/>
      <c r="K13" s="26"/>
      <c r="L13" s="26"/>
      <c r="M13" s="26"/>
      <c r="N13" s="26"/>
      <c r="O13" s="11">
        <f t="shared" si="2"/>
        <v>0</v>
      </c>
      <c r="P13" s="6">
        <f t="shared" si="1"/>
        <v>0</v>
      </c>
      <c r="Q13" s="40"/>
      <c r="R13" s="43"/>
    </row>
    <row r="14" spans="1:18" s="4" customFormat="1" ht="21" customHeight="1" x14ac:dyDescent="0.3">
      <c r="A14" s="30"/>
      <c r="B14" s="30"/>
      <c r="C14" s="30"/>
      <c r="D14" s="31"/>
      <c r="E14" s="33"/>
      <c r="F14" s="35"/>
      <c r="G14" s="14" t="s">
        <v>10</v>
      </c>
      <c r="H14" s="26"/>
      <c r="I14" s="26"/>
      <c r="J14" s="26"/>
      <c r="K14" s="26"/>
      <c r="L14" s="26"/>
      <c r="M14" s="26"/>
      <c r="N14" s="26"/>
      <c r="O14" s="11">
        <f t="shared" si="2"/>
        <v>0</v>
      </c>
      <c r="P14" s="6">
        <f t="shared" si="1"/>
        <v>0</v>
      </c>
      <c r="Q14" s="40"/>
      <c r="R14" s="43"/>
    </row>
    <row r="15" spans="1:18" s="4" customFormat="1" ht="21" customHeight="1" x14ac:dyDescent="0.3">
      <c r="A15" s="30"/>
      <c r="B15" s="30"/>
      <c r="C15" s="30"/>
      <c r="D15" s="31"/>
      <c r="E15" s="33"/>
      <c r="F15" s="35"/>
      <c r="G15" s="14" t="s">
        <v>9</v>
      </c>
      <c r="H15" s="26"/>
      <c r="I15" s="26"/>
      <c r="J15" s="26"/>
      <c r="K15" s="26"/>
      <c r="L15" s="26"/>
      <c r="M15" s="26"/>
      <c r="N15" s="26"/>
      <c r="O15" s="11">
        <f t="shared" si="2"/>
        <v>0</v>
      </c>
      <c r="P15" s="6">
        <f t="shared" si="1"/>
        <v>0</v>
      </c>
      <c r="Q15" s="40"/>
      <c r="R15" s="43"/>
    </row>
    <row r="16" spans="1:18" s="4" customFormat="1" ht="21" customHeight="1" x14ac:dyDescent="0.3">
      <c r="A16" s="30"/>
      <c r="B16" s="30"/>
      <c r="C16" s="30"/>
      <c r="D16" s="31"/>
      <c r="E16" s="33"/>
      <c r="F16" s="35"/>
      <c r="G16" s="14" t="s">
        <v>11</v>
      </c>
      <c r="H16" s="26"/>
      <c r="I16" s="26"/>
      <c r="J16" s="26"/>
      <c r="K16" s="26"/>
      <c r="L16" s="26"/>
      <c r="M16" s="26"/>
      <c r="N16" s="26"/>
      <c r="O16" s="11">
        <f t="shared" si="2"/>
        <v>0</v>
      </c>
      <c r="P16" s="6">
        <f t="shared" si="1"/>
        <v>0</v>
      </c>
      <c r="Q16" s="40"/>
      <c r="R16" s="43"/>
    </row>
    <row r="17" spans="1:19" s="4" customFormat="1" ht="21" customHeight="1" x14ac:dyDescent="0.3">
      <c r="A17" s="30"/>
      <c r="B17" s="30"/>
      <c r="C17" s="30"/>
      <c r="D17" s="31"/>
      <c r="E17" s="33"/>
      <c r="F17" s="35"/>
      <c r="G17" s="14" t="s">
        <v>35</v>
      </c>
      <c r="H17" s="26"/>
      <c r="I17" s="26"/>
      <c r="J17" s="26"/>
      <c r="K17" s="26"/>
      <c r="L17" s="26"/>
      <c r="M17" s="26"/>
      <c r="N17" s="26"/>
      <c r="O17" s="11">
        <f t="shared" si="2"/>
        <v>0</v>
      </c>
      <c r="P17" s="6">
        <f t="shared" si="1"/>
        <v>0</v>
      </c>
      <c r="Q17" s="40"/>
      <c r="R17" s="43"/>
    </row>
    <row r="18" spans="1:19" s="4" customFormat="1" ht="21" customHeight="1" x14ac:dyDescent="0.3">
      <c r="A18" s="30"/>
      <c r="B18" s="30"/>
      <c r="C18" s="30"/>
      <c r="D18" s="31"/>
      <c r="E18" s="33"/>
      <c r="F18" s="35"/>
      <c r="G18" s="14" t="s">
        <v>36</v>
      </c>
      <c r="H18" s="26"/>
      <c r="I18" s="26"/>
      <c r="J18" s="26"/>
      <c r="K18" s="26"/>
      <c r="L18" s="26"/>
      <c r="M18" s="26"/>
      <c r="N18" s="26"/>
      <c r="O18" s="11">
        <f t="shared" si="2"/>
        <v>0</v>
      </c>
      <c r="P18" s="6">
        <f t="shared" si="1"/>
        <v>0</v>
      </c>
      <c r="Q18" s="40"/>
      <c r="R18" s="43"/>
    </row>
    <row r="19" spans="1:19" s="4" customFormat="1" ht="21" customHeight="1" x14ac:dyDescent="0.3">
      <c r="A19" s="30"/>
      <c r="B19" s="30"/>
      <c r="C19" s="30"/>
      <c r="D19" s="31"/>
      <c r="E19" s="33"/>
      <c r="F19" s="35"/>
      <c r="G19" s="14" t="s">
        <v>16</v>
      </c>
      <c r="H19" s="26"/>
      <c r="I19" s="26"/>
      <c r="J19" s="26"/>
      <c r="K19" s="26"/>
      <c r="L19" s="26"/>
      <c r="M19" s="26"/>
      <c r="N19" s="26"/>
      <c r="O19" s="11">
        <f t="shared" si="2"/>
        <v>0</v>
      </c>
      <c r="P19" s="6">
        <f t="shared" si="1"/>
        <v>0</v>
      </c>
      <c r="Q19" s="40"/>
      <c r="R19" s="43"/>
    </row>
    <row r="20" spans="1:19" s="4" customFormat="1" ht="21" customHeight="1" x14ac:dyDescent="0.3">
      <c r="A20" s="30"/>
      <c r="B20" s="30"/>
      <c r="C20" s="30"/>
      <c r="D20" s="31"/>
      <c r="E20" s="33"/>
      <c r="F20" s="35"/>
      <c r="G20" s="14" t="s">
        <v>15</v>
      </c>
      <c r="H20" s="26"/>
      <c r="I20" s="26"/>
      <c r="J20" s="26"/>
      <c r="K20" s="26"/>
      <c r="L20" s="26"/>
      <c r="M20" s="26"/>
      <c r="N20" s="26"/>
      <c r="O20" s="11">
        <f t="shared" si="2"/>
        <v>0</v>
      </c>
      <c r="P20" s="6">
        <f t="shared" si="1"/>
        <v>0</v>
      </c>
      <c r="Q20" s="40"/>
      <c r="R20" s="43"/>
    </row>
    <row r="21" spans="1:19" ht="21" customHeight="1" x14ac:dyDescent="0.3">
      <c r="A21" s="30"/>
      <c r="B21" s="30"/>
      <c r="C21" s="30"/>
      <c r="D21" s="31"/>
      <c r="E21" s="33"/>
      <c r="F21" s="35"/>
      <c r="G21" s="36" t="s">
        <v>33</v>
      </c>
      <c r="H21" s="36"/>
      <c r="I21" s="36"/>
      <c r="J21" s="36"/>
      <c r="K21" s="36"/>
      <c r="L21" s="36"/>
      <c r="M21" s="36"/>
      <c r="N21" s="36"/>
      <c r="O21" s="16">
        <f>COUNTIF(O11:O20,"&gt;=6")</f>
        <v>0</v>
      </c>
      <c r="P21" s="17">
        <f>SUM(P4:P20)</f>
        <v>0</v>
      </c>
      <c r="Q21" s="41"/>
      <c r="R21" s="44"/>
      <c r="S21" s="2"/>
    </row>
    <row r="22" spans="1:19" ht="26.25" x14ac:dyDescent="0.3">
      <c r="A22" s="37" t="s">
        <v>21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</row>
    <row r="23" spans="1:19" ht="52.5" customHeight="1" x14ac:dyDescent="0.3">
      <c r="A23" s="38" t="s">
        <v>34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</row>
    <row r="24" spans="1:19" ht="49.5" customHeight="1" x14ac:dyDescent="0.3">
      <c r="A24" s="29" t="s">
        <v>24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</row>
    <row r="25" spans="1:19" ht="26.25" x14ac:dyDescent="0.3">
      <c r="A25" s="29" t="s">
        <v>22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</row>
    <row r="26" spans="1:19" ht="26.25" x14ac:dyDescent="0.3">
      <c r="A26" s="29" t="s">
        <v>23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</row>
    <row r="27" spans="1:19" ht="26.25" x14ac:dyDescent="0.3">
      <c r="A27" s="29" t="s">
        <v>30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</row>
    <row r="28" spans="1:19" ht="20.100000000000001" customHeight="1" x14ac:dyDescent="0.3"/>
    <row r="29" spans="1:19" ht="20.100000000000001" customHeight="1" x14ac:dyDescent="0.3"/>
    <row r="30" spans="1:19" ht="20.100000000000001" customHeight="1" x14ac:dyDescent="0.3"/>
    <row r="31" spans="1:19" ht="20.100000000000001" customHeight="1" x14ac:dyDescent="0.3"/>
    <row r="32" spans="1:19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  <row r="45" ht="20.100000000000001" customHeight="1" x14ac:dyDescent="0.3"/>
    <row r="46" ht="20.100000000000001" customHeight="1" x14ac:dyDescent="0.3"/>
    <row r="47" ht="20.100000000000001" customHeight="1" x14ac:dyDescent="0.3"/>
    <row r="48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  <row r="57" ht="20.100000000000001" customHeight="1" x14ac:dyDescent="0.3"/>
    <row r="58" ht="20.100000000000001" customHeight="1" x14ac:dyDescent="0.3"/>
    <row r="59" ht="20.100000000000001" customHeight="1" x14ac:dyDescent="0.3"/>
    <row r="60" ht="20.100000000000001" customHeight="1" x14ac:dyDescent="0.3"/>
    <row r="61" ht="20.100000000000001" customHeight="1" x14ac:dyDescent="0.3"/>
    <row r="62" ht="20.100000000000001" customHeight="1" x14ac:dyDescent="0.3"/>
    <row r="63" ht="20.100000000000001" customHeight="1" x14ac:dyDescent="0.3"/>
    <row r="64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  <row r="75" ht="20.100000000000001" customHeight="1" x14ac:dyDescent="0.3"/>
    <row r="76" ht="20.100000000000001" customHeight="1" x14ac:dyDescent="0.3"/>
    <row r="77" ht="20.100000000000001" customHeight="1" x14ac:dyDescent="0.3"/>
    <row r="78" ht="20.100000000000001" customHeight="1" x14ac:dyDescent="0.3"/>
    <row r="79" ht="20.100000000000001" customHeight="1" x14ac:dyDescent="0.3"/>
    <row r="8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  <row r="119" ht="20.100000000000001" customHeight="1" x14ac:dyDescent="0.3"/>
    <row r="120" ht="20.100000000000001" customHeight="1" x14ac:dyDescent="0.3"/>
    <row r="121" ht="20.100000000000001" customHeight="1" x14ac:dyDescent="0.3"/>
    <row r="122" ht="20.100000000000001" customHeight="1" x14ac:dyDescent="0.3"/>
    <row r="123" ht="20.100000000000001" customHeight="1" x14ac:dyDescent="0.3"/>
    <row r="124" ht="20.100000000000001" customHeight="1" x14ac:dyDescent="0.3"/>
    <row r="125" ht="20.100000000000001" customHeight="1" x14ac:dyDescent="0.3"/>
    <row r="126" ht="20.100000000000001" customHeight="1" x14ac:dyDescent="0.3"/>
    <row r="127" ht="20.100000000000001" customHeight="1" x14ac:dyDescent="0.3"/>
    <row r="128" ht="20.100000000000001" customHeight="1" x14ac:dyDescent="0.3"/>
    <row r="129" ht="20.100000000000001" customHeight="1" x14ac:dyDescent="0.3"/>
    <row r="130" ht="20.100000000000001" customHeight="1" x14ac:dyDescent="0.3"/>
    <row r="131" ht="20.100000000000001" customHeight="1" x14ac:dyDescent="0.3"/>
    <row r="132" ht="20.100000000000001" customHeight="1" x14ac:dyDescent="0.3"/>
    <row r="133" ht="20.100000000000001" customHeight="1" x14ac:dyDescent="0.3"/>
    <row r="134" ht="20.100000000000001" customHeight="1" x14ac:dyDescent="0.3"/>
    <row r="135" ht="20.100000000000001" customHeight="1" x14ac:dyDescent="0.3"/>
    <row r="136" ht="20.100000000000001" customHeight="1" x14ac:dyDescent="0.3"/>
    <row r="137" ht="20.100000000000001" customHeight="1" x14ac:dyDescent="0.3"/>
    <row r="138" ht="20.100000000000001" customHeight="1" x14ac:dyDescent="0.3"/>
    <row r="139" ht="20.100000000000001" customHeight="1" x14ac:dyDescent="0.3"/>
    <row r="140" ht="20.100000000000001" customHeight="1" x14ac:dyDescent="0.3"/>
    <row r="141" ht="20.100000000000001" customHeight="1" x14ac:dyDescent="0.3"/>
    <row r="142" ht="20.100000000000001" customHeight="1" x14ac:dyDescent="0.3"/>
    <row r="143" ht="20.100000000000001" customHeight="1" x14ac:dyDescent="0.3"/>
    <row r="144" ht="20.100000000000001" customHeight="1" x14ac:dyDescent="0.3"/>
    <row r="145" ht="20.100000000000001" customHeight="1" x14ac:dyDescent="0.3"/>
    <row r="146" ht="20.100000000000001" customHeight="1" x14ac:dyDescent="0.3"/>
    <row r="147" ht="20.100000000000001" customHeight="1" x14ac:dyDescent="0.3"/>
    <row r="148" ht="20.100000000000001" customHeight="1" x14ac:dyDescent="0.3"/>
    <row r="149" ht="20.100000000000001" customHeight="1" x14ac:dyDescent="0.3"/>
    <row r="150" ht="20.100000000000001" customHeight="1" x14ac:dyDescent="0.3"/>
    <row r="151" ht="20.100000000000001" customHeight="1" x14ac:dyDescent="0.3"/>
    <row r="152" ht="20.100000000000001" customHeight="1" x14ac:dyDescent="0.3"/>
    <row r="153" ht="20.100000000000001" customHeight="1" x14ac:dyDescent="0.3"/>
    <row r="154" ht="20.100000000000001" customHeight="1" x14ac:dyDescent="0.3"/>
    <row r="155" ht="20.100000000000001" customHeight="1" x14ac:dyDescent="0.3"/>
    <row r="156" ht="20.100000000000001" customHeight="1" x14ac:dyDescent="0.3"/>
    <row r="157" ht="20.100000000000001" customHeight="1" x14ac:dyDescent="0.3"/>
    <row r="158" ht="20.100000000000001" customHeight="1" x14ac:dyDescent="0.3"/>
    <row r="159" ht="20.100000000000001" customHeight="1" x14ac:dyDescent="0.3"/>
    <row r="160" ht="20.100000000000001" customHeight="1" x14ac:dyDescent="0.3"/>
    <row r="161" ht="20.100000000000001" customHeight="1" x14ac:dyDescent="0.3"/>
    <row r="162" ht="20.100000000000001" customHeight="1" x14ac:dyDescent="0.3"/>
    <row r="163" ht="20.100000000000001" customHeight="1" x14ac:dyDescent="0.3"/>
    <row r="164" ht="20.100000000000001" customHeight="1" x14ac:dyDescent="0.3"/>
    <row r="165" ht="20.100000000000001" customHeight="1" x14ac:dyDescent="0.3"/>
    <row r="166" ht="20.100000000000001" customHeight="1" x14ac:dyDescent="0.3"/>
    <row r="167" ht="20.100000000000001" customHeight="1" x14ac:dyDescent="0.3"/>
    <row r="168" ht="20.100000000000001" customHeight="1" x14ac:dyDescent="0.3"/>
    <row r="169" ht="20.100000000000001" customHeight="1" x14ac:dyDescent="0.3"/>
    <row r="170" ht="20.100000000000001" customHeight="1" x14ac:dyDescent="0.3"/>
    <row r="171" ht="20.100000000000001" customHeight="1" x14ac:dyDescent="0.3"/>
    <row r="172" ht="20.100000000000001" customHeight="1" x14ac:dyDescent="0.3"/>
    <row r="173" ht="20.100000000000001" customHeight="1" x14ac:dyDescent="0.3"/>
    <row r="174" ht="20.100000000000001" customHeight="1" x14ac:dyDescent="0.3"/>
    <row r="175" ht="20.100000000000001" customHeight="1" x14ac:dyDescent="0.3"/>
    <row r="176" ht="20.100000000000001" customHeight="1" x14ac:dyDescent="0.3"/>
    <row r="177" ht="20.100000000000001" customHeight="1" x14ac:dyDescent="0.3"/>
    <row r="178" ht="20.100000000000001" customHeight="1" x14ac:dyDescent="0.3"/>
    <row r="179" ht="20.100000000000001" customHeight="1" x14ac:dyDescent="0.3"/>
    <row r="180" ht="20.100000000000001" customHeight="1" x14ac:dyDescent="0.3"/>
    <row r="181" ht="20.100000000000001" customHeight="1" x14ac:dyDescent="0.3"/>
  </sheetData>
  <sheetProtection algorithmName="SHA-512" hashValue="reflgzikPv6n9KIXKd7lk0zRCThsO7Ua/F876KTmLeFQCORyeifk/rb/00KD6E/F8v1SvPnzbzMXGYCDlj6I+A==" saltValue="8WT+w83uPL+06Ls/TbiAAg==" spinCount="100000" sheet="1" objects="1" scenarios="1"/>
  <mergeCells count="27">
    <mergeCell ref="A1:P1"/>
    <mergeCell ref="A2:A3"/>
    <mergeCell ref="B2:B3"/>
    <mergeCell ref="C2:C3"/>
    <mergeCell ref="D2:D3"/>
    <mergeCell ref="E2:E3"/>
    <mergeCell ref="F2:F3"/>
    <mergeCell ref="R2:R3"/>
    <mergeCell ref="Q2:Q3"/>
    <mergeCell ref="G2:G3"/>
    <mergeCell ref="H2:O2"/>
    <mergeCell ref="P2:P3"/>
    <mergeCell ref="A26:R26"/>
    <mergeCell ref="A27:R27"/>
    <mergeCell ref="A24:R24"/>
    <mergeCell ref="A4:A21"/>
    <mergeCell ref="B4:B21"/>
    <mergeCell ref="C4:C21"/>
    <mergeCell ref="D4:D21"/>
    <mergeCell ref="E4:E21"/>
    <mergeCell ref="F4:F21"/>
    <mergeCell ref="A25:R25"/>
    <mergeCell ref="G21:N21"/>
    <mergeCell ref="A22:R22"/>
    <mergeCell ref="A23:R23"/>
    <mergeCell ref="Q4:Q21"/>
    <mergeCell ref="R4:R21"/>
  </mergeCells>
  <phoneticPr fontId="1" type="noConversion"/>
  <conditionalFormatting sqref="Q4">
    <cfRule type="cellIs" dxfId="1" priority="1" operator="equal">
      <formula>"지원자격 부합"</formula>
    </cfRule>
    <cfRule type="cellIs" dxfId="0" priority="2" operator="equal">
      <formula>"지원자격 미달"</formula>
    </cfRule>
  </conditionalFormatting>
  <dataValidations count="1">
    <dataValidation type="decimal" allowBlank="1" showInputMessage="1" showErrorMessage="1" sqref="H4:N20" xr:uid="{A93AECD4-D208-48F7-B888-ABE3735D8324}">
      <formula1>0</formula1>
      <formula2>100</formula2>
    </dataValidation>
  </dataValidations>
  <pageMargins left="0.70866141732283472" right="0.70866141732283472" top="0.74803149606299213" bottom="0.74803149606299213" header="0.31496062992125984" footer="0.31496062992125984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2026-1학기 강의전담 강의경력 계산 파일(지원자용)</vt:lpstr>
      <vt:lpstr>'2026-1학기 강의전담 강의경력 계산 파일(지원자용)'!Print_Area</vt:lpstr>
      <vt:lpstr>'2026-1학기 강의전담 강의경력 계산 파일(지원자용)'!Print_Titles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chosun</dc:creator>
  <cp:lastModifiedBy>이천호(교원인사팀)</cp:lastModifiedBy>
  <cp:lastPrinted>2024-11-28T09:45:56Z</cp:lastPrinted>
  <dcterms:created xsi:type="dcterms:W3CDTF">2023-05-22T11:12:20Z</dcterms:created>
  <dcterms:modified xsi:type="dcterms:W3CDTF">2025-11-04T02:50:38Z</dcterms:modified>
</cp:coreProperties>
</file>